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autoCompressPictures="0" defaultThemeVersion="124226"/>
  <mc:AlternateContent xmlns:mc="http://schemas.openxmlformats.org/markup-compatibility/2006">
    <mc:Choice Requires="x15">
      <x15ac:absPath xmlns:x15ac="http://schemas.microsoft.com/office/spreadsheetml/2010/11/ac" url="C:\Users\DELL\Desktop\"/>
    </mc:Choice>
  </mc:AlternateContent>
  <bookViews>
    <workbookView xWindow="0" yWindow="0" windowWidth="28800" windowHeight="12225"/>
  </bookViews>
  <sheets>
    <sheet name="P Dung" sheetId="2" r:id="rId1"/>
  </sheets>
  <definedNames>
    <definedName name="_xlnm._FilterDatabase" localSheetId="0" hidden="1">'P Dung'!$A$3:$I$77</definedName>
    <definedName name="_xlnm.Print_Titles" localSheetId="0">'P Dung'!$1:$2</definedName>
  </definedNames>
  <calcPr calcId="162913" concurrentCalc="0"/>
  <extLst>
    <ext xmlns:mx="http://schemas.microsoft.com/office/mac/excel/2008/main" uri="{7523E5D3-25F3-A5E0-1632-64F254C22452}">
      <mx:ArchID Flags="2"/>
    </ext>
  </extLst>
</workbook>
</file>

<file path=xl/calcChain.xml><?xml version="1.0" encoding="utf-8"?>
<calcChain xmlns="http://schemas.openxmlformats.org/spreadsheetml/2006/main">
  <c r="F3" i="2" l="1"/>
  <c r="F8" i="2"/>
  <c r="F9" i="2"/>
  <c r="F10" i="2"/>
  <c r="F14" i="2"/>
  <c r="F15" i="2"/>
  <c r="F24" i="2"/>
  <c r="F28" i="2"/>
  <c r="F29" i="2"/>
  <c r="F34" i="2"/>
  <c r="F35" i="2"/>
  <c r="F39" i="2"/>
  <c r="F44" i="2"/>
  <c r="F48" i="2"/>
  <c r="F49" i="2"/>
  <c r="F53" i="2"/>
  <c r="F55" i="2"/>
  <c r="F59" i="2"/>
  <c r="F64" i="2"/>
  <c r="F67" i="2"/>
  <c r="F68" i="2"/>
  <c r="F71" i="2"/>
  <c r="F72" i="2"/>
  <c r="F75" i="2"/>
  <c r="F76" i="2"/>
  <c r="F77" i="2"/>
  <c r="E77" i="2"/>
  <c r="D77" i="2"/>
</calcChain>
</file>

<file path=xl/sharedStrings.xml><?xml version="1.0" encoding="utf-8"?>
<sst xmlns="http://schemas.openxmlformats.org/spreadsheetml/2006/main" count="108" uniqueCount="93">
  <si>
    <t xml:space="preserve">Tổng cộng </t>
  </si>
  <si>
    <t>A00 , A01, D07, D01</t>
  </si>
  <si>
    <t>Tài chính ngân hàng - CLC</t>
  </si>
  <si>
    <t>Tài chính doanh nghiệp</t>
  </si>
  <si>
    <t>Ngân hàng</t>
  </si>
  <si>
    <t>Quản trị doanh nghiệp - CLC</t>
  </si>
  <si>
    <t>Quản trị doanh nghiệp </t>
  </si>
  <si>
    <t>Quản trị du lịch, khách sạn</t>
  </si>
  <si>
    <t>Kế toán doanh nghiệp- CLC</t>
  </si>
  <si>
    <t>Kế toán và kiểm soát</t>
  </si>
  <si>
    <t>Kế toán doanh nghiệp</t>
  </si>
  <si>
    <t>An toàn môi trường phóng xạ</t>
  </si>
  <si>
    <t>Chiếu xạ thực phẩm</t>
  </si>
  <si>
    <t>Y học hạt nhân</t>
  </si>
  <si>
    <t>Ứng dụng KTHN trong công nghiệp</t>
  </si>
  <si>
    <t>A00 , A01, D01, C01</t>
  </si>
  <si>
    <t>Quan trắc và đánh giá tác động môi trường</t>
  </si>
  <si>
    <t>Quản lý môi trường công nghiệp</t>
  </si>
  <si>
    <t>Công nghệ xử lý ô nhiễm môi trường</t>
  </si>
  <si>
    <t>A00 , A01, D07, C01</t>
  </si>
  <si>
    <t>Công nghệ kỹ thuật môi trường</t>
  </si>
  <si>
    <t>Năng lượng tái tạo</t>
  </si>
  <si>
    <t>Quản lý năng lượng tòa nhà</t>
  </si>
  <si>
    <t>Thị trường điện</t>
  </si>
  <si>
    <t>Kiểm toán năng lượng</t>
  </si>
  <si>
    <t>Quản lý năng lượng</t>
  </si>
  <si>
    <t>Nhiệt công nghiệp</t>
  </si>
  <si>
    <t>Nhiệt điện</t>
  </si>
  <si>
    <t>Điện lạnh</t>
  </si>
  <si>
    <t>Cơ điện công trình</t>
  </si>
  <si>
    <t>Xây dựng dân dụng và công nghiệp</t>
  </si>
  <si>
    <t>Xây dựng công trình điện</t>
  </si>
  <si>
    <t>Quản lý dự án và công trình xây dựng</t>
  </si>
  <si>
    <t>Công nghệ kỹ thuật công trình xây dựng &lt;Mô tả&gt;</t>
  </si>
  <si>
    <t>Cơ khí ô tô</t>
  </si>
  <si>
    <t>Công nghệ chế tạo thiết bị điện</t>
  </si>
  <si>
    <t>Cơ khí chế tạo máy</t>
  </si>
  <si>
    <t>Trí tuệ nhân tạo và thị giác máy tính</t>
  </si>
  <si>
    <t>Quản trị và an ninh mạng</t>
  </si>
  <si>
    <t>Hệ thống thương mại điện tử</t>
  </si>
  <si>
    <t>Công nghệ phần mềm</t>
  </si>
  <si>
    <t>Công nghệ kỹ thuật điều khiển - CLC</t>
  </si>
  <si>
    <t>Tin học cho điều khiển và tự động hóa</t>
  </si>
  <si>
    <t>Tự động hóa và điều khiển thiết bị điện công nghiệp</t>
  </si>
  <si>
    <t>Công nghệ kỹ thuật điều khiển</t>
  </si>
  <si>
    <t>Điện tử viễn thông - CLC</t>
  </si>
  <si>
    <t>Mạng viễn thông và máy tính</t>
  </si>
  <si>
    <t>Các HT thông minh và IoT</t>
  </si>
  <si>
    <t>TB Điện tử y tế</t>
  </si>
  <si>
    <t>Điện tử Robot và Trí tuệ nhân tạo</t>
  </si>
  <si>
    <t>Kỹ thuật điện tử</t>
  </si>
  <si>
    <t>Điện tử viễn thông</t>
  </si>
  <si>
    <t>Điện tử và kỹ thuật máy tính</t>
  </si>
  <si>
    <t>Công nghệ kỹ thuật điện tử - viễn thông &lt;Mô tả&gt;</t>
  </si>
  <si>
    <t>Quản lý công nghiệp - CLC</t>
  </si>
  <si>
    <t>Quản lý dự trữ và kho hàng</t>
  </si>
  <si>
    <t>Quản lý bảo dưỡng công nghiệp</t>
  </si>
  <si>
    <t>Quản lý sản xuất và tác nghiệp</t>
  </si>
  <si>
    <t>Điện công nghiệp và dân dụng - CLC</t>
  </si>
  <si>
    <t>Hệ thống điện-CLC</t>
  </si>
  <si>
    <t>Lưới điện thông minh</t>
  </si>
  <si>
    <t>Tự động hoá Hệ thống điện</t>
  </si>
  <si>
    <t>Hệ thống điện</t>
  </si>
  <si>
    <t>Điện công nghiệp và dân dụng</t>
  </si>
  <si>
    <t>Theo KQ học tập THPT</t>
  </si>
  <si>
    <t>Xét theo KQ thi THPTQG</t>
  </si>
  <si>
    <t>Tổng chỉ tiêu</t>
  </si>
  <si>
    <t>Tổ hợp xét tuyển</t>
  </si>
  <si>
    <t>Chỉ tiêu tuyển sinh 2019</t>
  </si>
  <si>
    <t>Mã ngành</t>
  </si>
  <si>
    <t>Tên ngành/chuyên ngành</t>
  </si>
  <si>
    <t>TT</t>
  </si>
  <si>
    <t>Ghi chú: Thí sinh trúng tuyển vào 1 ngành được chọn chuyên ngành trong ngành trúng tuyển để nhập học</t>
  </si>
  <si>
    <t>Ghi chú</t>
  </si>
  <si>
    <t xml:space="preserve">Trường Đại học Điện lực Ký thỏa thuận hợp tác công nhận Tín chỉ với trường ĐH Điện Lực Thượng Hải 30 chỉ tiêu cho ngành Công nghệ kỹ thuật điều khiển và tự động hóa;
</t>
  </si>
  <si>
    <t xml:space="preserve">Trường Đại học Điện lực Ký thỏa thuận hợp tác công nhận Tín chỉ với trường ĐH Điện Lực Thượng Hải 30 chỉ tiêu cho ngành Kỹ thuật nhiệt;
</t>
  </si>
  <si>
    <t>* Lưu ý:  Các ngành/chuyên ngành được các trường nước ngoài (ĐH Deakin, ĐH Điện Lực Thượng Hải) công nhận Tín chỉ sinh viên tích luỹ được tại ĐHĐL. Sau khi học xong 02 năm đầu, nếu có nhu cầu, sinh viên có thể được chuyển tiếp sang ĐH Deakin hoặc ĐH Điện Lực Thượng Hải. Học phí trong giai đoạn tại ĐHĐL, áp dụng như mức học phí chung của trường ĐHĐL. Giai đoạn ở nước ngoài; theo mức học phí cụ thể của từng trường. Chi tiết xem thêm tại https://cict.epu.edu.vn</t>
  </si>
  <si>
    <t xml:space="preserve">Trường Đại học Điện lực ký thỏa thuận hợp tác công nhận tín chỉ với  ĐH Deakin, Úc 30 chỉ tiêu cho chuyên ngành Công nghệ phần mềm
</t>
  </si>
  <si>
    <t xml:space="preserve">Trường Đại học Điện lực:
- Ký thỏa thuận hợp tác công nhận Tín chỉ với trường ĐH Điện Lực Thượng Hải 30 chỉ tiêu cho ngành Công nghệ KTĐ điện tử;
- Ký thỏa thuận hợp tác công nhận tín chỉ với  ĐH Deakin, Úc 30 chỉ tiêu cho chuyên ngành Hệ thống điện.
</t>
  </si>
  <si>
    <t>Công nghệ kỹ thuật điện, điện tử &lt;Mô tả&gt;</t>
  </si>
  <si>
    <t>Quản lý công nghiệp &lt;Mô tả&gt;</t>
  </si>
  <si>
    <t>Công nghệ kỹ thuật điều khiển và tự động hoá &lt;Mô tả&gt;</t>
  </si>
  <si>
    <t>Công nghệ thông tin &lt;Mô tả&gt;</t>
  </si>
  <si>
    <t>Công nghệ kỹ thuật cơ điện tử &lt;Mô tả&gt;</t>
  </si>
  <si>
    <t>Công nghệ kỹ thuật cơ khí &lt;Mô tả&gt;</t>
  </si>
  <si>
    <t>Kỹ thuật nhiệt &lt;Mô tả&gt;</t>
  </si>
  <si>
    <t>Logistics và Quản lý chuỗi cung ứng &lt;Mô tả&gt;</t>
  </si>
  <si>
    <t>Công nghệ kỹ thuật năng lượng &lt;Mô tả&gt;</t>
  </si>
  <si>
    <t>Công nghệ kỹ thuật hạt nhân &lt;Mô tả&gt;</t>
  </si>
  <si>
    <t>Kế toán &lt;Mô tả&gt;</t>
  </si>
  <si>
    <t>Quản trị kinh doanh &lt;Mô tả&gt;</t>
  </si>
  <si>
    <t xml:space="preserve">Tài chính – Ngân hàng &lt;Mô tả&gt; </t>
  </si>
  <si>
    <t>Kiểm toán &lt;Mô tả&gt;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</si>
</sst>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4"/>
      <color theme="1"/>
      <name val="Times New Roman"/>
      <family val="2"/>
    </font>
    <font>
      <sz val="12"/>
      <color theme="1"/>
      <name val="Times New Roman"/>
      <family val="1"/>
    </font>
    <font>
      <sz val="12"/>
      <color rgb="FF000000"/>
      <name val="Times New Roman"/>
      <family val="1"/>
    </font>
    <font>
      <i/>
      <sz val="12"/>
      <color rgb="FF000000"/>
      <name val="Times New Roman"/>
      <family val="1"/>
    </font>
    <font>
      <sz val="12"/>
      <name val="Times New Roman"/>
      <family val="1"/>
    </font>
    <font>
      <sz val="14"/>
      <name val="Times New Roman"/>
      <family val="1"/>
    </font>
    <font>
      <b/>
      <i/>
      <sz val="12"/>
      <color theme="1"/>
      <name val="Times New Roman"/>
      <family val="1"/>
    </font>
    <font>
      <b/>
      <i/>
      <sz val="12"/>
      <color rgb="FFFF0000"/>
      <name val="Times New Roman"/>
      <family val="1"/>
    </font>
    <font>
      <i/>
      <sz val="12"/>
      <color rgb="FFFF0000"/>
      <name val="Times New Roman"/>
      <family val="1"/>
    </font>
    <font>
      <i/>
      <sz val="14"/>
      <color rgb="FFFF0000"/>
      <name val="Times New Roman"/>
      <family val="1"/>
    </font>
    <font>
      <u/>
      <sz val="14"/>
      <color theme="10"/>
      <name val="Times New Roman"/>
      <family val="2"/>
    </font>
    <font>
      <u/>
      <sz val="14"/>
      <color theme="10"/>
      <name val="Times New Roman"/>
      <family val="1"/>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style="thin">
        <color auto="1"/>
      </right>
      <top style="thin">
        <color auto="1"/>
      </top>
      <bottom/>
      <diagonal/>
    </border>
  </borders>
  <cellStyleXfs count="2">
    <xf numFmtId="0" fontId="0" fillId="0" borderId="0"/>
    <xf numFmtId="0" fontId="10" fillId="0" borderId="0" applyNumberFormat="0" applyFill="0" applyBorder="0" applyAlignment="0" applyProtection="0"/>
  </cellStyleXfs>
  <cellXfs count="50">
    <xf numFmtId="0" fontId="0" fillId="0" borderId="0" xfId="0"/>
    <xf numFmtId="0" fontId="1" fillId="0" borderId="0" xfId="0" applyFont="1"/>
    <xf numFmtId="0" fontId="1" fillId="0" borderId="0" xfId="0" applyFont="1" applyAlignment="1">
      <alignment horizontal="center" vertical="center"/>
    </xf>
    <xf numFmtId="0" fontId="1" fillId="0" borderId="0" xfId="0" applyFont="1" applyAlignment="1">
      <alignment horizontal="center"/>
    </xf>
    <xf numFmtId="0" fontId="2" fillId="0" borderId="1" xfId="0" applyFont="1" applyBorder="1" applyAlignment="1">
      <alignment vertical="center" wrapText="1"/>
    </xf>
    <xf numFmtId="0" fontId="1" fillId="0" borderId="1" xfId="0" applyFont="1" applyBorder="1" applyAlignment="1">
      <alignment vertical="center" wrapText="1"/>
    </xf>
    <xf numFmtId="0" fontId="2" fillId="0" borderId="1" xfId="0" applyFont="1" applyBorder="1" applyAlignment="1">
      <alignment vertical="center"/>
    </xf>
    <xf numFmtId="0" fontId="4" fillId="0" borderId="1" xfId="0" applyFont="1" applyBorder="1" applyAlignment="1">
      <alignment vertical="center" wrapText="1"/>
    </xf>
    <xf numFmtId="0" fontId="4" fillId="0" borderId="1" xfId="0" applyFont="1" applyBorder="1" applyAlignment="1">
      <alignment horizontal="center" vertical="center"/>
    </xf>
    <xf numFmtId="0" fontId="4" fillId="0" borderId="0" xfId="0" applyFont="1"/>
    <xf numFmtId="0" fontId="5" fillId="0" borderId="1" xfId="0" applyFont="1" applyBorder="1" applyAlignment="1">
      <alignment horizontal="center" vertical="center"/>
    </xf>
    <xf numFmtId="0" fontId="5" fillId="0" borderId="1" xfId="0" applyFont="1" applyBorder="1" applyAlignment="1">
      <alignment vertical="center" wrapText="1"/>
    </xf>
    <xf numFmtId="0" fontId="5" fillId="0" borderId="1" xfId="0" applyFont="1" applyBorder="1" applyAlignment="1">
      <alignment vertical="center"/>
    </xf>
    <xf numFmtId="0" fontId="5" fillId="0" borderId="0" xfId="0" applyFont="1"/>
    <xf numFmtId="0" fontId="1" fillId="0" borderId="1" xfId="0" applyFont="1" applyBorder="1"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1" fillId="0" borderId="0" xfId="0" applyFont="1" applyAlignment="1">
      <alignment vertical="center" wrapText="1"/>
    </xf>
    <xf numFmtId="0" fontId="6" fillId="0" borderId="0" xfId="0" applyFont="1" applyAlignment="1"/>
    <xf numFmtId="0" fontId="8" fillId="0" borderId="1" xfId="0" applyFont="1" applyBorder="1" applyAlignment="1">
      <alignment vertical="center"/>
    </xf>
    <xf numFmtId="0" fontId="9" fillId="0" borderId="1" xfId="0" applyFont="1" applyBorder="1" applyAlignment="1">
      <alignment vertical="center"/>
    </xf>
    <xf numFmtId="0" fontId="8" fillId="0" borderId="0" xfId="0" applyFont="1" applyAlignment="1"/>
    <xf numFmtId="0" fontId="8" fillId="0" borderId="0" xfId="0" applyFont="1" applyAlignment="1">
      <alignment vertical="center"/>
    </xf>
    <xf numFmtId="0" fontId="10" fillId="0" borderId="1" xfId="1" applyBorder="1" applyAlignment="1">
      <alignment vertical="center" wrapText="1"/>
    </xf>
    <xf numFmtId="0" fontId="11" fillId="0" borderId="1" xfId="1" applyFont="1" applyBorder="1" applyAlignment="1">
      <alignment vertical="center" wrapText="1"/>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1" fillId="0" borderId="1" xfId="0" applyFont="1" applyBorder="1" applyAlignment="1">
      <alignment horizontal="center" vertical="center" wrapText="1"/>
    </xf>
    <xf numFmtId="0" fontId="2" fillId="0" borderId="4" xfId="0" applyFont="1" applyBorder="1" applyAlignment="1">
      <alignment horizontal="center" vertical="center" wrapText="1"/>
    </xf>
    <xf numFmtId="0" fontId="2" fillId="0" borderId="3" xfId="0" applyFont="1" applyBorder="1" applyAlignment="1">
      <alignment horizontal="center" vertical="center" wrapText="1"/>
    </xf>
    <xf numFmtId="0" fontId="2" fillId="0" borderId="2" xfId="0" applyFont="1" applyBorder="1" applyAlignment="1">
      <alignment horizontal="center" vertical="center" wrapText="1"/>
    </xf>
    <xf numFmtId="0" fontId="2" fillId="0" borderId="4" xfId="0" applyFont="1" applyBorder="1" applyAlignment="1">
      <alignment horizontal="center" vertical="center"/>
    </xf>
    <xf numFmtId="0" fontId="2" fillId="0" borderId="3" xfId="0" applyFont="1" applyBorder="1" applyAlignment="1">
      <alignment horizontal="center" vertical="center"/>
    </xf>
    <xf numFmtId="0" fontId="2" fillId="0" borderId="2" xfId="0" applyFont="1" applyBorder="1" applyAlignment="1">
      <alignment horizontal="center" vertical="center"/>
    </xf>
    <xf numFmtId="0" fontId="1" fillId="0" borderId="4" xfId="0" applyFont="1" applyBorder="1" applyAlignment="1">
      <alignment horizontal="center" vertical="center" wrapText="1"/>
    </xf>
    <xf numFmtId="0" fontId="1" fillId="0" borderId="3" xfId="0" applyFont="1" applyBorder="1" applyAlignment="1">
      <alignment horizontal="center" vertical="center" wrapText="1"/>
    </xf>
    <xf numFmtId="0" fontId="1" fillId="0" borderId="2" xfId="0" applyFont="1" applyBorder="1" applyAlignment="1">
      <alignment horizontal="center" vertical="center" wrapText="1"/>
    </xf>
    <xf numFmtId="0" fontId="3" fillId="0" borderId="4" xfId="0" applyFont="1" applyBorder="1" applyAlignment="1">
      <alignment horizontal="center" vertical="center" wrapText="1"/>
    </xf>
    <xf numFmtId="0" fontId="3" fillId="0" borderId="3" xfId="0" applyFont="1" applyBorder="1" applyAlignment="1">
      <alignment horizontal="center" vertical="center" wrapText="1"/>
    </xf>
    <xf numFmtId="0" fontId="3" fillId="0" borderId="2" xfId="0" applyFont="1" applyBorder="1" applyAlignment="1">
      <alignment horizontal="center" vertical="center" wrapText="1"/>
    </xf>
    <xf numFmtId="0" fontId="8" fillId="0" borderId="4" xfId="0" applyFont="1" applyBorder="1" applyAlignment="1">
      <alignment vertical="center" wrapText="1"/>
    </xf>
    <xf numFmtId="0" fontId="8" fillId="0" borderId="3" xfId="0" applyFont="1" applyBorder="1" applyAlignment="1">
      <alignment vertical="center" wrapText="1"/>
    </xf>
    <xf numFmtId="0" fontId="8" fillId="0" borderId="4" xfId="0" applyFont="1" applyBorder="1" applyAlignment="1">
      <alignment vertical="center"/>
    </xf>
    <xf numFmtId="0" fontId="8" fillId="0" borderId="3" xfId="0" applyFont="1" applyBorder="1" applyAlignment="1">
      <alignment vertical="center"/>
    </xf>
    <xf numFmtId="0" fontId="8" fillId="0" borderId="2" xfId="0" applyFont="1" applyBorder="1" applyAlignment="1">
      <alignment vertical="center"/>
    </xf>
    <xf numFmtId="0" fontId="4" fillId="0" borderId="1" xfId="0" applyFont="1" applyBorder="1" applyAlignment="1">
      <alignment horizontal="center" vertical="center" wrapText="1"/>
    </xf>
    <xf numFmtId="0" fontId="8" fillId="0" borderId="1" xfId="0" applyFont="1" applyBorder="1" applyAlignment="1">
      <alignment horizontal="left" wrapText="1"/>
    </xf>
    <xf numFmtId="0" fontId="8" fillId="0" borderId="1" xfId="0" applyFont="1" applyBorder="1" applyAlignment="1">
      <alignment horizontal="left"/>
    </xf>
    <xf numFmtId="0" fontId="8" fillId="0" borderId="1" xfId="0" applyFont="1" applyBorder="1" applyAlignment="1">
      <alignment vertical="center"/>
    </xf>
    <xf numFmtId="0" fontId="7" fillId="0" borderId="0" xfId="0" applyFont="1" applyAlignment="1">
      <alignment horizontal="lef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tuyensinh.epu.edu.vn/chi-tiet-nganh-dao-tao/ky-thuat-nhiet-12276.html" TargetMode="External"/><Relationship Id="rId13" Type="http://schemas.openxmlformats.org/officeDocument/2006/relationships/hyperlink" Target="https://tuyensinh.epu.edu.vn/chi-tiet-nganh-dao-tao/quan-tri-kinh-doanh-12291.html" TargetMode="External"/><Relationship Id="rId3" Type="http://schemas.openxmlformats.org/officeDocument/2006/relationships/hyperlink" Target="https://tuyensinh.epu.edu.vn/chi-tiet-nganh-dao-tao/cong-nghe-ky-thuat-dtvt-12285.html" TargetMode="External"/><Relationship Id="rId7" Type="http://schemas.openxmlformats.org/officeDocument/2006/relationships/hyperlink" Target="https://tuyensinh.epu.edu.vn/chi-tiet-nganh-dao-tao/cong-nghe-ky-thuat-co-khi-12288.html" TargetMode="External"/><Relationship Id="rId12" Type="http://schemas.openxmlformats.org/officeDocument/2006/relationships/hyperlink" Target="https://tuyensinh.epu.edu.vn/chi-tiet-nganh-dao-tao/ke-toan-12293.html" TargetMode="External"/><Relationship Id="rId17" Type="http://schemas.openxmlformats.org/officeDocument/2006/relationships/printerSettings" Target="../printerSettings/printerSettings1.bin"/><Relationship Id="rId2" Type="http://schemas.openxmlformats.org/officeDocument/2006/relationships/hyperlink" Target="https://tuyensinh.epu.edu.vn/chi-tiet-nganh-dao-tao/quan-ly-cong-nghiep-12279.html" TargetMode="External"/><Relationship Id="rId16" Type="http://schemas.openxmlformats.org/officeDocument/2006/relationships/hyperlink" Target="https://tuyensinh.epu.edu.vn/chi-tiet-nganh-dao-tao/cong-nghe-ky-thuat-cong-trinh-xay-dung-12290.html" TargetMode="External"/><Relationship Id="rId1" Type="http://schemas.openxmlformats.org/officeDocument/2006/relationships/hyperlink" Target="https://tuyensinh.epu.edu.vn/chi-tiet-nganh-dao-tao/cong-nghe-ky-thuat-dien-dien-tu-12275.html" TargetMode="External"/><Relationship Id="rId6" Type="http://schemas.openxmlformats.org/officeDocument/2006/relationships/hyperlink" Target="https://tuyensinh.epu.edu.vn/chi-tiet-nganh-dao-tao/cong-nghe-ky-thuat-co-dien-tu-12289.html" TargetMode="External"/><Relationship Id="rId11" Type="http://schemas.openxmlformats.org/officeDocument/2006/relationships/hyperlink" Target="https://tuyensinh.epu.edu.vn/chi-tiet-nganh-dao-tao/cong-nghe-ky-thuat-hat-nhan-12278.html" TargetMode="External"/><Relationship Id="rId5" Type="http://schemas.openxmlformats.org/officeDocument/2006/relationships/hyperlink" Target="https://tuyensinh.epu.edu.vn/chi-tiet-nganh-dao-tao/cong-nghe-thong-tin-12286.html" TargetMode="External"/><Relationship Id="rId15" Type="http://schemas.openxmlformats.org/officeDocument/2006/relationships/hyperlink" Target="https://tuyensinh.epu.edu.vn/chi-tiet-nganh-dao-tao/kiem-toan-12294.html" TargetMode="External"/><Relationship Id="rId10" Type="http://schemas.openxmlformats.org/officeDocument/2006/relationships/hyperlink" Target="https://tuyensinh.epu.edu.vn/chi-tiet-nganh-dao-tao/cong-nghe-ky-thuat-nang-luong-12277.html" TargetMode="External"/><Relationship Id="rId4" Type="http://schemas.openxmlformats.org/officeDocument/2006/relationships/hyperlink" Target="https://tuyensinh.epu.edu.vn/chi-tiet-nganh-dao-tao/cn-ky-thuat-dieu-khien-va-tu-dong-hoa-12284.html" TargetMode="External"/><Relationship Id="rId9" Type="http://schemas.openxmlformats.org/officeDocument/2006/relationships/hyperlink" Target="https://tuyensinh.epu.edu.vn/chi-tiet-nganh-dao-tao/logistics-va-quan-ly-chuoi-cung-ung-12305.html" TargetMode="External"/><Relationship Id="rId14" Type="http://schemas.openxmlformats.org/officeDocument/2006/relationships/hyperlink" Target="https://tuyensinh.epu.edu.vn/chi-tiet-nganh-dao-tao/tai-chinh-ngan-hang-12292.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9"/>
  <sheetViews>
    <sheetView tabSelected="1" topLeftCell="A79" workbookViewId="0">
      <selection activeCell="B39" sqref="B39"/>
    </sheetView>
  </sheetViews>
  <sheetFormatPr defaultColWidth="8.6640625" defaultRowHeight="24" customHeight="1" x14ac:dyDescent="0.25"/>
  <cols>
    <col min="1" max="1" width="4.33203125" style="3" bestFit="1" customWidth="1"/>
    <col min="2" max="2" width="37.88671875" style="1" customWidth="1"/>
    <col min="3" max="3" width="8.88671875" style="1" bestFit="1" customWidth="1"/>
    <col min="4" max="4" width="7" style="3" bestFit="1" customWidth="1"/>
    <col min="5" max="6" width="8.6640625" style="2"/>
    <col min="7" max="7" width="7.21875" style="17" customWidth="1"/>
    <col min="8" max="8" width="24.109375" style="22" customWidth="1"/>
    <col min="9" max="16384" width="8.6640625" style="1"/>
  </cols>
  <sheetData>
    <row r="1" spans="1:8" ht="24" customHeight="1" x14ac:dyDescent="0.25">
      <c r="A1" s="26" t="s">
        <v>71</v>
      </c>
      <c r="B1" s="25" t="s">
        <v>70</v>
      </c>
      <c r="C1" s="25" t="s">
        <v>69</v>
      </c>
      <c r="D1" s="26" t="s">
        <v>68</v>
      </c>
      <c r="E1" s="26"/>
      <c r="F1" s="26"/>
      <c r="G1" s="27" t="s">
        <v>67</v>
      </c>
      <c r="H1" s="45" t="s">
        <v>73</v>
      </c>
    </row>
    <row r="2" spans="1:8" ht="49.5" customHeight="1" x14ac:dyDescent="0.25">
      <c r="A2" s="26"/>
      <c r="B2" s="25"/>
      <c r="C2" s="25"/>
      <c r="D2" s="15" t="s">
        <v>66</v>
      </c>
      <c r="E2" s="15" t="s">
        <v>65</v>
      </c>
      <c r="F2" s="15" t="s">
        <v>64</v>
      </c>
      <c r="G2" s="27"/>
      <c r="H2" s="45"/>
    </row>
    <row r="3" spans="1:8" ht="39.75" customHeight="1" x14ac:dyDescent="0.25">
      <c r="A3" s="14">
        <v>1</v>
      </c>
      <c r="B3" s="23" t="s">
        <v>79</v>
      </c>
      <c r="C3" s="25">
        <v>7510301</v>
      </c>
      <c r="D3" s="25">
        <v>470</v>
      </c>
      <c r="E3" s="25">
        <v>390</v>
      </c>
      <c r="F3" s="26">
        <f>D3-E3</f>
        <v>80</v>
      </c>
      <c r="G3" s="27" t="s">
        <v>1</v>
      </c>
      <c r="H3" s="46" t="s">
        <v>78</v>
      </c>
    </row>
    <row r="4" spans="1:8" ht="24" customHeight="1" x14ac:dyDescent="0.25">
      <c r="A4" s="14">
        <v>1.1000000000000001</v>
      </c>
      <c r="B4" s="4" t="s">
        <v>63</v>
      </c>
      <c r="C4" s="25"/>
      <c r="D4" s="25"/>
      <c r="E4" s="25"/>
      <c r="F4" s="26"/>
      <c r="G4" s="27"/>
      <c r="H4" s="47"/>
    </row>
    <row r="5" spans="1:8" ht="24" customHeight="1" x14ac:dyDescent="0.25">
      <c r="A5" s="14">
        <v>1.2</v>
      </c>
      <c r="B5" s="4" t="s">
        <v>62</v>
      </c>
      <c r="C5" s="25"/>
      <c r="D5" s="25"/>
      <c r="E5" s="25"/>
      <c r="F5" s="26"/>
      <c r="G5" s="27"/>
      <c r="H5" s="47"/>
    </row>
    <row r="6" spans="1:8" ht="24" customHeight="1" x14ac:dyDescent="0.25">
      <c r="A6" s="14">
        <v>1.3</v>
      </c>
      <c r="B6" s="4" t="s">
        <v>61</v>
      </c>
      <c r="C6" s="25"/>
      <c r="D6" s="25"/>
      <c r="E6" s="25"/>
      <c r="F6" s="26"/>
      <c r="G6" s="27"/>
      <c r="H6" s="47"/>
    </row>
    <row r="7" spans="1:8" ht="24" customHeight="1" x14ac:dyDescent="0.25">
      <c r="A7" s="14">
        <v>1.4</v>
      </c>
      <c r="B7" s="7" t="s">
        <v>60</v>
      </c>
      <c r="C7" s="25"/>
      <c r="D7" s="25"/>
      <c r="E7" s="25"/>
      <c r="F7" s="26"/>
      <c r="G7" s="27"/>
      <c r="H7" s="47"/>
    </row>
    <row r="8" spans="1:8" ht="24" customHeight="1" x14ac:dyDescent="0.25">
      <c r="A8" s="14">
        <v>1.7</v>
      </c>
      <c r="B8" s="5" t="s">
        <v>59</v>
      </c>
      <c r="C8" s="25"/>
      <c r="D8" s="16">
        <v>20</v>
      </c>
      <c r="E8" s="16"/>
      <c r="F8" s="16">
        <f>D8-E8</f>
        <v>20</v>
      </c>
      <c r="G8" s="27"/>
      <c r="H8" s="47"/>
    </row>
    <row r="9" spans="1:8" ht="33.75" customHeight="1" x14ac:dyDescent="0.25">
      <c r="A9" s="14">
        <v>1.8</v>
      </c>
      <c r="B9" s="5" t="s">
        <v>58</v>
      </c>
      <c r="C9" s="25"/>
      <c r="D9" s="16">
        <v>20</v>
      </c>
      <c r="E9" s="16"/>
      <c r="F9" s="16">
        <f>D9-E9</f>
        <v>20</v>
      </c>
      <c r="G9" s="27"/>
      <c r="H9" s="47"/>
    </row>
    <row r="10" spans="1:8" ht="24" customHeight="1" x14ac:dyDescent="0.25">
      <c r="A10" s="14">
        <v>2</v>
      </c>
      <c r="B10" s="23" t="s">
        <v>80</v>
      </c>
      <c r="C10" s="25">
        <v>7501601</v>
      </c>
      <c r="D10" s="25">
        <v>60</v>
      </c>
      <c r="E10" s="27">
        <v>40</v>
      </c>
      <c r="F10" s="26">
        <f>D10-E10</f>
        <v>20</v>
      </c>
      <c r="G10" s="27" t="s">
        <v>1</v>
      </c>
      <c r="H10" s="48"/>
    </row>
    <row r="11" spans="1:8" ht="24" customHeight="1" x14ac:dyDescent="0.25">
      <c r="A11" s="14">
        <v>2.1</v>
      </c>
      <c r="B11" s="6" t="s">
        <v>57</v>
      </c>
      <c r="C11" s="25"/>
      <c r="D11" s="25"/>
      <c r="E11" s="27"/>
      <c r="F11" s="26"/>
      <c r="G11" s="27"/>
      <c r="H11" s="48"/>
    </row>
    <row r="12" spans="1:8" ht="24" customHeight="1" x14ac:dyDescent="0.25">
      <c r="A12" s="14">
        <v>2.2000000000000002</v>
      </c>
      <c r="B12" s="4" t="s">
        <v>56</v>
      </c>
      <c r="C12" s="25"/>
      <c r="D12" s="25"/>
      <c r="E12" s="27"/>
      <c r="F12" s="26"/>
      <c r="G12" s="27"/>
      <c r="H12" s="48"/>
    </row>
    <row r="13" spans="1:8" ht="24" customHeight="1" x14ac:dyDescent="0.25">
      <c r="A13" s="14">
        <v>2.2999999999999998</v>
      </c>
      <c r="B13" s="4" t="s">
        <v>55</v>
      </c>
      <c r="C13" s="25"/>
      <c r="D13" s="25"/>
      <c r="E13" s="27"/>
      <c r="F13" s="26"/>
      <c r="G13" s="27"/>
      <c r="H13" s="48"/>
    </row>
    <row r="14" spans="1:8" ht="24" customHeight="1" x14ac:dyDescent="0.25">
      <c r="A14" s="14">
        <v>2.4</v>
      </c>
      <c r="B14" s="5" t="s">
        <v>54</v>
      </c>
      <c r="C14" s="25"/>
      <c r="D14" s="16">
        <v>20</v>
      </c>
      <c r="E14" s="16"/>
      <c r="F14" s="16">
        <f>D14-E14</f>
        <v>20</v>
      </c>
      <c r="G14" s="27"/>
      <c r="H14" s="48"/>
    </row>
    <row r="15" spans="1:8" s="9" customFormat="1" ht="34.5" customHeight="1" x14ac:dyDescent="0.25">
      <c r="A15" s="8">
        <v>3</v>
      </c>
      <c r="B15" s="24" t="s">
        <v>53</v>
      </c>
      <c r="C15" s="28">
        <v>7510302</v>
      </c>
      <c r="D15" s="28">
        <v>200</v>
      </c>
      <c r="E15" s="28">
        <v>140</v>
      </c>
      <c r="F15" s="31">
        <f>D15-E15</f>
        <v>60</v>
      </c>
      <c r="G15" s="34" t="s">
        <v>1</v>
      </c>
      <c r="H15" s="42"/>
    </row>
    <row r="16" spans="1:8" ht="24" customHeight="1" x14ac:dyDescent="0.25">
      <c r="A16" s="14">
        <v>3.1</v>
      </c>
      <c r="B16" s="4" t="s">
        <v>52</v>
      </c>
      <c r="C16" s="29"/>
      <c r="D16" s="29"/>
      <c r="E16" s="29"/>
      <c r="F16" s="32"/>
      <c r="G16" s="35"/>
      <c r="H16" s="43"/>
    </row>
    <row r="17" spans="1:8" ht="24" customHeight="1" x14ac:dyDescent="0.25">
      <c r="A17" s="14">
        <v>3.2</v>
      </c>
      <c r="B17" s="4" t="s">
        <v>51</v>
      </c>
      <c r="C17" s="29"/>
      <c r="D17" s="29"/>
      <c r="E17" s="29"/>
      <c r="F17" s="32"/>
      <c r="G17" s="35"/>
      <c r="H17" s="43"/>
    </row>
    <row r="18" spans="1:8" ht="24" customHeight="1" x14ac:dyDescent="0.25">
      <c r="A18" s="14">
        <v>3.3</v>
      </c>
      <c r="B18" s="4" t="s">
        <v>50</v>
      </c>
      <c r="C18" s="29"/>
      <c r="D18" s="29"/>
      <c r="E18" s="29"/>
      <c r="F18" s="32"/>
      <c r="G18" s="35"/>
      <c r="H18" s="43"/>
    </row>
    <row r="19" spans="1:8" ht="24" customHeight="1" x14ac:dyDescent="0.25">
      <c r="A19" s="14">
        <v>3.4</v>
      </c>
      <c r="B19" s="6" t="s">
        <v>49</v>
      </c>
      <c r="C19" s="29"/>
      <c r="D19" s="29"/>
      <c r="E19" s="29"/>
      <c r="F19" s="32"/>
      <c r="G19" s="35"/>
      <c r="H19" s="43"/>
    </row>
    <row r="20" spans="1:8" ht="24" customHeight="1" x14ac:dyDescent="0.25">
      <c r="A20" s="14">
        <v>3.5</v>
      </c>
      <c r="B20" s="6" t="s">
        <v>48</v>
      </c>
      <c r="C20" s="29"/>
      <c r="D20" s="29"/>
      <c r="E20" s="29"/>
      <c r="F20" s="32"/>
      <c r="G20" s="35"/>
      <c r="H20" s="43"/>
    </row>
    <row r="21" spans="1:8" ht="24" customHeight="1" x14ac:dyDescent="0.25">
      <c r="A21" s="14">
        <v>3.6</v>
      </c>
      <c r="B21" s="6" t="s">
        <v>47</v>
      </c>
      <c r="C21" s="29"/>
      <c r="D21" s="29"/>
      <c r="E21" s="29"/>
      <c r="F21" s="32"/>
      <c r="G21" s="35"/>
      <c r="H21" s="43"/>
    </row>
    <row r="22" spans="1:8" ht="24" customHeight="1" x14ac:dyDescent="0.25">
      <c r="A22" s="14">
        <v>3.7</v>
      </c>
      <c r="B22" s="6" t="s">
        <v>46</v>
      </c>
      <c r="C22" s="29"/>
      <c r="D22" s="30"/>
      <c r="E22" s="30"/>
      <c r="F22" s="33"/>
      <c r="G22" s="35"/>
      <c r="H22" s="43"/>
    </row>
    <row r="23" spans="1:8" ht="24" customHeight="1" x14ac:dyDescent="0.25">
      <c r="A23" s="14">
        <v>3.2</v>
      </c>
      <c r="B23" s="4" t="s">
        <v>45</v>
      </c>
      <c r="C23" s="30"/>
      <c r="D23" s="15">
        <v>30</v>
      </c>
      <c r="E23" s="15"/>
      <c r="F23" s="16">
        <v>30</v>
      </c>
      <c r="G23" s="36"/>
      <c r="H23" s="44"/>
    </row>
    <row r="24" spans="1:8" ht="32.25" customHeight="1" x14ac:dyDescent="0.25">
      <c r="A24" s="14">
        <v>4</v>
      </c>
      <c r="B24" s="23" t="s">
        <v>81</v>
      </c>
      <c r="C24" s="28">
        <v>7510303</v>
      </c>
      <c r="D24" s="28">
        <v>400</v>
      </c>
      <c r="E24" s="28">
        <v>320</v>
      </c>
      <c r="F24" s="31">
        <f>D24-E24</f>
        <v>80</v>
      </c>
      <c r="G24" s="34" t="s">
        <v>1</v>
      </c>
      <c r="H24" s="40" t="s">
        <v>74</v>
      </c>
    </row>
    <row r="25" spans="1:8" ht="24" customHeight="1" x14ac:dyDescent="0.25">
      <c r="A25" s="14">
        <v>4.0999999999999996</v>
      </c>
      <c r="B25" s="4" t="s">
        <v>44</v>
      </c>
      <c r="C25" s="29"/>
      <c r="D25" s="29"/>
      <c r="E25" s="29"/>
      <c r="F25" s="32"/>
      <c r="G25" s="35"/>
      <c r="H25" s="43"/>
    </row>
    <row r="26" spans="1:8" ht="24" customHeight="1" x14ac:dyDescent="0.25">
      <c r="A26" s="14">
        <v>4.2</v>
      </c>
      <c r="B26" s="4" t="s">
        <v>43</v>
      </c>
      <c r="C26" s="29"/>
      <c r="D26" s="29"/>
      <c r="E26" s="29"/>
      <c r="F26" s="32"/>
      <c r="G26" s="35"/>
      <c r="H26" s="43"/>
    </row>
    <row r="27" spans="1:8" ht="24" customHeight="1" x14ac:dyDescent="0.25">
      <c r="A27" s="14">
        <v>4.3</v>
      </c>
      <c r="B27" s="4" t="s">
        <v>42</v>
      </c>
      <c r="C27" s="29"/>
      <c r="D27" s="30"/>
      <c r="E27" s="30"/>
      <c r="F27" s="33"/>
      <c r="G27" s="35"/>
      <c r="H27" s="43"/>
    </row>
    <row r="28" spans="1:8" ht="24" customHeight="1" x14ac:dyDescent="0.25">
      <c r="A28" s="14">
        <v>4.4000000000000004</v>
      </c>
      <c r="B28" s="5" t="s">
        <v>41</v>
      </c>
      <c r="C28" s="30"/>
      <c r="D28" s="16">
        <v>30</v>
      </c>
      <c r="E28" s="16"/>
      <c r="F28" s="16">
        <f>D28-E28</f>
        <v>30</v>
      </c>
      <c r="G28" s="35"/>
      <c r="H28" s="43"/>
    </row>
    <row r="29" spans="1:8" ht="24" customHeight="1" x14ac:dyDescent="0.25">
      <c r="A29" s="14">
        <v>5</v>
      </c>
      <c r="B29" s="23" t="s">
        <v>82</v>
      </c>
      <c r="C29" s="28">
        <v>7480201</v>
      </c>
      <c r="D29" s="28">
        <v>500</v>
      </c>
      <c r="E29" s="28">
        <v>450</v>
      </c>
      <c r="F29" s="31">
        <f>D29-E29</f>
        <v>50</v>
      </c>
      <c r="G29" s="34" t="s">
        <v>1</v>
      </c>
      <c r="H29" s="40" t="s">
        <v>77</v>
      </c>
    </row>
    <row r="30" spans="1:8" ht="24" customHeight="1" x14ac:dyDescent="0.25">
      <c r="A30" s="14">
        <v>5.0999999999999996</v>
      </c>
      <c r="B30" s="4" t="s">
        <v>40</v>
      </c>
      <c r="C30" s="29"/>
      <c r="D30" s="29"/>
      <c r="E30" s="29"/>
      <c r="F30" s="32"/>
      <c r="G30" s="35"/>
      <c r="H30" s="41"/>
    </row>
    <row r="31" spans="1:8" ht="24" customHeight="1" x14ac:dyDescent="0.25">
      <c r="A31" s="14">
        <v>5.2</v>
      </c>
      <c r="B31" s="4" t="s">
        <v>39</v>
      </c>
      <c r="C31" s="29"/>
      <c r="D31" s="29"/>
      <c r="E31" s="29"/>
      <c r="F31" s="32"/>
      <c r="G31" s="35"/>
      <c r="H31" s="41"/>
    </row>
    <row r="32" spans="1:8" ht="24" customHeight="1" x14ac:dyDescent="0.25">
      <c r="A32" s="14">
        <v>5.3</v>
      </c>
      <c r="B32" s="4" t="s">
        <v>38</v>
      </c>
      <c r="C32" s="29"/>
      <c r="D32" s="29"/>
      <c r="E32" s="29"/>
      <c r="F32" s="32"/>
      <c r="G32" s="35"/>
      <c r="H32" s="41"/>
    </row>
    <row r="33" spans="1:8" ht="24" customHeight="1" x14ac:dyDescent="0.25">
      <c r="A33" s="14">
        <v>5.4</v>
      </c>
      <c r="B33" s="6" t="s">
        <v>37</v>
      </c>
      <c r="C33" s="29"/>
      <c r="D33" s="30"/>
      <c r="E33" s="30"/>
      <c r="F33" s="33"/>
      <c r="G33" s="35"/>
      <c r="H33" s="41"/>
    </row>
    <row r="34" spans="1:8" ht="63" x14ac:dyDescent="0.25">
      <c r="A34" s="14">
        <v>6</v>
      </c>
      <c r="B34" s="23" t="s">
        <v>83</v>
      </c>
      <c r="C34" s="15">
        <v>7510203</v>
      </c>
      <c r="D34" s="15">
        <v>180</v>
      </c>
      <c r="E34" s="15">
        <v>140</v>
      </c>
      <c r="F34" s="16">
        <f>D34-E34</f>
        <v>40</v>
      </c>
      <c r="G34" s="5" t="s">
        <v>1</v>
      </c>
      <c r="H34" s="19"/>
    </row>
    <row r="35" spans="1:8" ht="24" customHeight="1" x14ac:dyDescent="0.25">
      <c r="A35" s="14">
        <v>7</v>
      </c>
      <c r="B35" s="23" t="s">
        <v>84</v>
      </c>
      <c r="C35" s="28">
        <v>7510201</v>
      </c>
      <c r="D35" s="28">
        <v>170</v>
      </c>
      <c r="E35" s="28">
        <v>120</v>
      </c>
      <c r="F35" s="31">
        <f>D35-E35</f>
        <v>50</v>
      </c>
      <c r="G35" s="34" t="s">
        <v>1</v>
      </c>
      <c r="H35" s="42"/>
    </row>
    <row r="36" spans="1:8" ht="24" customHeight="1" x14ac:dyDescent="0.25">
      <c r="A36" s="14">
        <v>7.1</v>
      </c>
      <c r="B36" s="4" t="s">
        <v>36</v>
      </c>
      <c r="C36" s="29"/>
      <c r="D36" s="29"/>
      <c r="E36" s="29"/>
      <c r="F36" s="32"/>
      <c r="G36" s="35"/>
      <c r="H36" s="43"/>
    </row>
    <row r="37" spans="1:8" ht="24" customHeight="1" x14ac:dyDescent="0.25">
      <c r="A37" s="14">
        <v>7.2</v>
      </c>
      <c r="B37" s="4" t="s">
        <v>35</v>
      </c>
      <c r="C37" s="29"/>
      <c r="D37" s="29"/>
      <c r="E37" s="29"/>
      <c r="F37" s="32"/>
      <c r="G37" s="35"/>
      <c r="H37" s="43"/>
    </row>
    <row r="38" spans="1:8" ht="24" customHeight="1" x14ac:dyDescent="0.25">
      <c r="A38" s="14">
        <v>7.3</v>
      </c>
      <c r="B38" s="4" t="s">
        <v>34</v>
      </c>
      <c r="C38" s="30"/>
      <c r="D38" s="30"/>
      <c r="E38" s="30"/>
      <c r="F38" s="33"/>
      <c r="G38" s="36"/>
      <c r="H38" s="44"/>
    </row>
    <row r="39" spans="1:8" ht="35.25" customHeight="1" x14ac:dyDescent="0.25">
      <c r="A39" s="14">
        <v>8</v>
      </c>
      <c r="B39" s="23" t="s">
        <v>33</v>
      </c>
      <c r="C39" s="28">
        <v>7510102</v>
      </c>
      <c r="D39" s="28">
        <v>125</v>
      </c>
      <c r="E39" s="28">
        <v>50</v>
      </c>
      <c r="F39" s="31">
        <f>D39-E39</f>
        <v>75</v>
      </c>
      <c r="G39" s="34" t="s">
        <v>1</v>
      </c>
      <c r="H39" s="42"/>
    </row>
    <row r="40" spans="1:8" ht="24" customHeight="1" x14ac:dyDescent="0.25">
      <c r="A40" s="14">
        <v>8.1</v>
      </c>
      <c r="B40" s="4" t="s">
        <v>32</v>
      </c>
      <c r="C40" s="29"/>
      <c r="D40" s="29"/>
      <c r="E40" s="29"/>
      <c r="F40" s="32"/>
      <c r="G40" s="35"/>
      <c r="H40" s="43"/>
    </row>
    <row r="41" spans="1:8" ht="24" customHeight="1" x14ac:dyDescent="0.25">
      <c r="A41" s="14">
        <v>8.1999999999999993</v>
      </c>
      <c r="B41" s="4" t="s">
        <v>31</v>
      </c>
      <c r="C41" s="29"/>
      <c r="D41" s="29"/>
      <c r="E41" s="29"/>
      <c r="F41" s="32"/>
      <c r="G41" s="35"/>
      <c r="H41" s="43"/>
    </row>
    <row r="42" spans="1:8" ht="24" customHeight="1" x14ac:dyDescent="0.25">
      <c r="A42" s="14">
        <v>8.3000000000000007</v>
      </c>
      <c r="B42" s="4" t="s">
        <v>30</v>
      </c>
      <c r="C42" s="29"/>
      <c r="D42" s="29"/>
      <c r="E42" s="29"/>
      <c r="F42" s="32"/>
      <c r="G42" s="35"/>
      <c r="H42" s="43"/>
    </row>
    <row r="43" spans="1:8" ht="29.25" customHeight="1" x14ac:dyDescent="0.25">
      <c r="A43" s="14">
        <v>8.4</v>
      </c>
      <c r="B43" s="6" t="s">
        <v>29</v>
      </c>
      <c r="C43" s="29"/>
      <c r="D43" s="29"/>
      <c r="E43" s="29"/>
      <c r="F43" s="32"/>
      <c r="G43" s="35"/>
      <c r="H43" s="43"/>
    </row>
    <row r="44" spans="1:8" ht="24" customHeight="1" x14ac:dyDescent="0.25">
      <c r="A44" s="14">
        <v>9</v>
      </c>
      <c r="B44" s="23" t="s">
        <v>85</v>
      </c>
      <c r="C44" s="28">
        <v>7520115</v>
      </c>
      <c r="D44" s="28">
        <v>110</v>
      </c>
      <c r="E44" s="28">
        <v>50</v>
      </c>
      <c r="F44" s="31">
        <f>D44-E44</f>
        <v>60</v>
      </c>
      <c r="G44" s="34" t="s">
        <v>1</v>
      </c>
      <c r="H44" s="40" t="s">
        <v>75</v>
      </c>
    </row>
    <row r="45" spans="1:8" ht="24" customHeight="1" x14ac:dyDescent="0.25">
      <c r="A45" s="14">
        <v>9.1</v>
      </c>
      <c r="B45" s="4" t="s">
        <v>28</v>
      </c>
      <c r="C45" s="29"/>
      <c r="D45" s="29"/>
      <c r="E45" s="29"/>
      <c r="F45" s="32"/>
      <c r="G45" s="35"/>
      <c r="H45" s="41"/>
    </row>
    <row r="46" spans="1:8" ht="24" customHeight="1" x14ac:dyDescent="0.25">
      <c r="A46" s="14">
        <v>9.1999999999999993</v>
      </c>
      <c r="B46" s="4" t="s">
        <v>27</v>
      </c>
      <c r="C46" s="29"/>
      <c r="D46" s="29"/>
      <c r="E46" s="29"/>
      <c r="F46" s="32"/>
      <c r="G46" s="35"/>
      <c r="H46" s="41"/>
    </row>
    <row r="47" spans="1:8" ht="44.25" customHeight="1" x14ac:dyDescent="0.25">
      <c r="A47" s="14">
        <v>9.3000000000000007</v>
      </c>
      <c r="B47" s="6" t="s">
        <v>26</v>
      </c>
      <c r="C47" s="29"/>
      <c r="D47" s="30"/>
      <c r="E47" s="30"/>
      <c r="F47" s="33"/>
      <c r="G47" s="35"/>
      <c r="H47" s="41"/>
    </row>
    <row r="48" spans="1:8" ht="63" x14ac:dyDescent="0.25">
      <c r="A48" s="14">
        <v>10</v>
      </c>
      <c r="B48" s="23" t="s">
        <v>86</v>
      </c>
      <c r="C48" s="15">
        <v>7510605</v>
      </c>
      <c r="D48" s="15">
        <v>100</v>
      </c>
      <c r="E48" s="15">
        <v>50</v>
      </c>
      <c r="F48" s="16">
        <f>D48-E48</f>
        <v>50</v>
      </c>
      <c r="G48" s="5" t="s">
        <v>1</v>
      </c>
      <c r="H48" s="19"/>
    </row>
    <row r="49" spans="1:8" ht="24" customHeight="1" x14ac:dyDescent="0.25">
      <c r="A49" s="14">
        <v>11</v>
      </c>
      <c r="B49" s="4" t="s">
        <v>25</v>
      </c>
      <c r="C49" s="31">
        <v>7510602</v>
      </c>
      <c r="D49" s="28">
        <v>60</v>
      </c>
      <c r="E49" s="28">
        <v>20</v>
      </c>
      <c r="F49" s="31">
        <f>D49-E49</f>
        <v>40</v>
      </c>
      <c r="G49" s="34" t="s">
        <v>1</v>
      </c>
      <c r="H49" s="42"/>
    </row>
    <row r="50" spans="1:8" ht="24" customHeight="1" x14ac:dyDescent="0.25">
      <c r="A50" s="14">
        <v>11.1</v>
      </c>
      <c r="B50" s="6" t="s">
        <v>24</v>
      </c>
      <c r="C50" s="32"/>
      <c r="D50" s="29"/>
      <c r="E50" s="29"/>
      <c r="F50" s="32"/>
      <c r="G50" s="35"/>
      <c r="H50" s="43"/>
    </row>
    <row r="51" spans="1:8" ht="24" customHeight="1" x14ac:dyDescent="0.25">
      <c r="A51" s="14">
        <v>11.2</v>
      </c>
      <c r="B51" s="6" t="s">
        <v>23</v>
      </c>
      <c r="C51" s="32"/>
      <c r="D51" s="29"/>
      <c r="E51" s="29"/>
      <c r="F51" s="32"/>
      <c r="G51" s="35"/>
      <c r="H51" s="43"/>
    </row>
    <row r="52" spans="1:8" ht="24" customHeight="1" x14ac:dyDescent="0.25">
      <c r="A52" s="14">
        <v>11.3</v>
      </c>
      <c r="B52" s="6" t="s">
        <v>22</v>
      </c>
      <c r="C52" s="33"/>
      <c r="D52" s="30"/>
      <c r="E52" s="30"/>
      <c r="F52" s="33"/>
      <c r="G52" s="36"/>
      <c r="H52" s="44"/>
    </row>
    <row r="53" spans="1:8" ht="32.25" customHeight="1" x14ac:dyDescent="0.25">
      <c r="A53" s="14">
        <v>12</v>
      </c>
      <c r="B53" s="23" t="s">
        <v>87</v>
      </c>
      <c r="C53" s="28">
        <v>7510403</v>
      </c>
      <c r="D53" s="28">
        <v>60</v>
      </c>
      <c r="E53" s="28">
        <v>20</v>
      </c>
      <c r="F53" s="31">
        <f>D53-E53</f>
        <v>40</v>
      </c>
      <c r="G53" s="34" t="s">
        <v>19</v>
      </c>
      <c r="H53" s="42"/>
    </row>
    <row r="54" spans="1:8" ht="32.25" customHeight="1" x14ac:dyDescent="0.25">
      <c r="A54" s="14">
        <v>12.1</v>
      </c>
      <c r="B54" s="4" t="s">
        <v>21</v>
      </c>
      <c r="C54" s="30"/>
      <c r="D54" s="30"/>
      <c r="E54" s="30"/>
      <c r="F54" s="33"/>
      <c r="G54" s="36"/>
      <c r="H54" s="44"/>
    </row>
    <row r="55" spans="1:8" ht="32.25" customHeight="1" x14ac:dyDescent="0.25">
      <c r="A55" s="14">
        <v>13</v>
      </c>
      <c r="B55" s="4" t="s">
        <v>20</v>
      </c>
      <c r="C55" s="37">
        <v>7510406</v>
      </c>
      <c r="D55" s="28">
        <v>60</v>
      </c>
      <c r="E55" s="28">
        <v>20</v>
      </c>
      <c r="F55" s="31">
        <f>D55-E55</f>
        <v>40</v>
      </c>
      <c r="G55" s="34" t="s">
        <v>19</v>
      </c>
      <c r="H55" s="42"/>
    </row>
    <row r="56" spans="1:8" ht="24" customHeight="1" x14ac:dyDescent="0.25">
      <c r="A56" s="14">
        <v>13.1</v>
      </c>
      <c r="B56" s="4" t="s">
        <v>18</v>
      </c>
      <c r="C56" s="38"/>
      <c r="D56" s="29"/>
      <c r="E56" s="29"/>
      <c r="F56" s="32"/>
      <c r="G56" s="35"/>
      <c r="H56" s="43"/>
    </row>
    <row r="57" spans="1:8" ht="24" customHeight="1" x14ac:dyDescent="0.25">
      <c r="A57" s="14">
        <v>13.2</v>
      </c>
      <c r="B57" s="4" t="s">
        <v>17</v>
      </c>
      <c r="C57" s="38"/>
      <c r="D57" s="29"/>
      <c r="E57" s="29"/>
      <c r="F57" s="32"/>
      <c r="G57" s="35"/>
      <c r="H57" s="43"/>
    </row>
    <row r="58" spans="1:8" ht="24" customHeight="1" x14ac:dyDescent="0.25">
      <c r="A58" s="14">
        <v>13.3</v>
      </c>
      <c r="B58" s="4" t="s">
        <v>16</v>
      </c>
      <c r="C58" s="39"/>
      <c r="D58" s="30"/>
      <c r="E58" s="30"/>
      <c r="F58" s="33"/>
      <c r="G58" s="36"/>
      <c r="H58" s="44"/>
    </row>
    <row r="59" spans="1:8" ht="24" customHeight="1" x14ac:dyDescent="0.25">
      <c r="A59" s="14">
        <v>14</v>
      </c>
      <c r="B59" s="23" t="s">
        <v>88</v>
      </c>
      <c r="C59" s="28">
        <v>7510407</v>
      </c>
      <c r="D59" s="28">
        <v>60</v>
      </c>
      <c r="E59" s="28">
        <v>20</v>
      </c>
      <c r="F59" s="31">
        <f>D59-E59</f>
        <v>40</v>
      </c>
      <c r="G59" s="34" t="s">
        <v>15</v>
      </c>
      <c r="H59" s="42"/>
    </row>
    <row r="60" spans="1:8" ht="24" customHeight="1" x14ac:dyDescent="0.25">
      <c r="A60" s="14">
        <v>14.2</v>
      </c>
      <c r="B60" s="6" t="s">
        <v>14</v>
      </c>
      <c r="C60" s="29"/>
      <c r="D60" s="29"/>
      <c r="E60" s="29"/>
      <c r="F60" s="32"/>
      <c r="G60" s="35"/>
      <c r="H60" s="43"/>
    </row>
    <row r="61" spans="1:8" ht="24" customHeight="1" x14ac:dyDescent="0.25">
      <c r="A61" s="14">
        <v>14.3</v>
      </c>
      <c r="B61" s="6" t="s">
        <v>13</v>
      </c>
      <c r="C61" s="29"/>
      <c r="D61" s="29"/>
      <c r="E61" s="29"/>
      <c r="F61" s="32"/>
      <c r="G61" s="35"/>
      <c r="H61" s="43"/>
    </row>
    <row r="62" spans="1:8" ht="24" customHeight="1" x14ac:dyDescent="0.25">
      <c r="A62" s="14">
        <v>14.4</v>
      </c>
      <c r="B62" s="6" t="s">
        <v>12</v>
      </c>
      <c r="C62" s="29"/>
      <c r="D62" s="29"/>
      <c r="E62" s="29"/>
      <c r="F62" s="32"/>
      <c r="G62" s="35"/>
      <c r="H62" s="43"/>
    </row>
    <row r="63" spans="1:8" ht="24" customHeight="1" x14ac:dyDescent="0.25">
      <c r="A63" s="14">
        <v>14.5</v>
      </c>
      <c r="B63" s="6" t="s">
        <v>11</v>
      </c>
      <c r="C63" s="30"/>
      <c r="D63" s="30"/>
      <c r="E63" s="30"/>
      <c r="F63" s="33"/>
      <c r="G63" s="36"/>
      <c r="H63" s="44"/>
    </row>
    <row r="64" spans="1:8" ht="24" customHeight="1" x14ac:dyDescent="0.25">
      <c r="A64" s="14">
        <v>15</v>
      </c>
      <c r="B64" s="23" t="s">
        <v>89</v>
      </c>
      <c r="C64" s="28">
        <v>7340301</v>
      </c>
      <c r="D64" s="28">
        <v>250</v>
      </c>
      <c r="E64" s="31">
        <v>200</v>
      </c>
      <c r="F64" s="31">
        <f>D64-E64</f>
        <v>50</v>
      </c>
      <c r="G64" s="34" t="s">
        <v>1</v>
      </c>
      <c r="H64" s="42"/>
    </row>
    <row r="65" spans="1:8" ht="24" customHeight="1" x14ac:dyDescent="0.25">
      <c r="A65" s="14">
        <v>15.1</v>
      </c>
      <c r="B65" s="4" t="s">
        <v>10</v>
      </c>
      <c r="C65" s="29"/>
      <c r="D65" s="29"/>
      <c r="E65" s="32"/>
      <c r="F65" s="32"/>
      <c r="G65" s="35"/>
      <c r="H65" s="43"/>
    </row>
    <row r="66" spans="1:8" ht="24" customHeight="1" x14ac:dyDescent="0.25">
      <c r="A66" s="14">
        <v>15.2</v>
      </c>
      <c r="B66" s="4" t="s">
        <v>9</v>
      </c>
      <c r="C66" s="29"/>
      <c r="D66" s="30"/>
      <c r="E66" s="33"/>
      <c r="F66" s="33"/>
      <c r="G66" s="35"/>
      <c r="H66" s="43"/>
    </row>
    <row r="67" spans="1:8" ht="24" customHeight="1" x14ac:dyDescent="0.25">
      <c r="A67" s="14">
        <v>5</v>
      </c>
      <c r="B67" s="5" t="s">
        <v>8</v>
      </c>
      <c r="C67" s="30"/>
      <c r="D67" s="16">
        <v>20</v>
      </c>
      <c r="E67" s="15"/>
      <c r="F67" s="16">
        <f>D67-E67</f>
        <v>20</v>
      </c>
      <c r="G67" s="36"/>
      <c r="H67" s="44"/>
    </row>
    <row r="68" spans="1:8" ht="24" customHeight="1" x14ac:dyDescent="0.25">
      <c r="A68" s="14">
        <v>16</v>
      </c>
      <c r="B68" s="23" t="s">
        <v>90</v>
      </c>
      <c r="C68" s="28">
        <v>7340101</v>
      </c>
      <c r="D68" s="28">
        <v>150</v>
      </c>
      <c r="E68" s="31">
        <v>120</v>
      </c>
      <c r="F68" s="31">
        <f>D68-E68</f>
        <v>30</v>
      </c>
      <c r="G68" s="34" t="s">
        <v>1</v>
      </c>
      <c r="H68" s="42"/>
    </row>
    <row r="69" spans="1:8" ht="24" customHeight="1" x14ac:dyDescent="0.25">
      <c r="A69" s="14">
        <v>16.100000000000001</v>
      </c>
      <c r="B69" s="4" t="s">
        <v>7</v>
      </c>
      <c r="C69" s="29"/>
      <c r="D69" s="29"/>
      <c r="E69" s="32"/>
      <c r="F69" s="32"/>
      <c r="G69" s="35"/>
      <c r="H69" s="43"/>
    </row>
    <row r="70" spans="1:8" ht="24" customHeight="1" x14ac:dyDescent="0.25">
      <c r="A70" s="14">
        <v>16.2</v>
      </c>
      <c r="B70" s="4" t="s">
        <v>6</v>
      </c>
      <c r="C70" s="29"/>
      <c r="D70" s="30"/>
      <c r="E70" s="33"/>
      <c r="F70" s="33"/>
      <c r="G70" s="35"/>
      <c r="H70" s="43"/>
    </row>
    <row r="71" spans="1:8" ht="24" customHeight="1" x14ac:dyDescent="0.25">
      <c r="A71" s="14">
        <v>6</v>
      </c>
      <c r="B71" s="5" t="s">
        <v>5</v>
      </c>
      <c r="C71" s="30"/>
      <c r="D71" s="16">
        <v>20</v>
      </c>
      <c r="E71" s="15"/>
      <c r="F71" s="16">
        <f>D71-E71</f>
        <v>20</v>
      </c>
      <c r="G71" s="36"/>
      <c r="H71" s="44"/>
    </row>
    <row r="72" spans="1:8" ht="24" customHeight="1" x14ac:dyDescent="0.25">
      <c r="A72" s="14">
        <v>17</v>
      </c>
      <c r="B72" s="23" t="s">
        <v>91</v>
      </c>
      <c r="C72" s="28">
        <v>7340201</v>
      </c>
      <c r="D72" s="28">
        <v>250</v>
      </c>
      <c r="E72" s="31">
        <v>200</v>
      </c>
      <c r="F72" s="31">
        <f>D72-E72</f>
        <v>50</v>
      </c>
      <c r="G72" s="34" t="s">
        <v>1</v>
      </c>
      <c r="H72" s="42"/>
    </row>
    <row r="73" spans="1:8" ht="24" customHeight="1" x14ac:dyDescent="0.25">
      <c r="A73" s="14">
        <v>17.100000000000001</v>
      </c>
      <c r="B73" s="4" t="s">
        <v>4</v>
      </c>
      <c r="C73" s="29"/>
      <c r="D73" s="29"/>
      <c r="E73" s="32"/>
      <c r="F73" s="32"/>
      <c r="G73" s="35"/>
      <c r="H73" s="43"/>
    </row>
    <row r="74" spans="1:8" ht="24" customHeight="1" x14ac:dyDescent="0.25">
      <c r="A74" s="14">
        <v>17.2</v>
      </c>
      <c r="B74" s="4" t="s">
        <v>3</v>
      </c>
      <c r="C74" s="29"/>
      <c r="D74" s="30"/>
      <c r="E74" s="33"/>
      <c r="F74" s="33"/>
      <c r="G74" s="35"/>
      <c r="H74" s="43"/>
    </row>
    <row r="75" spans="1:8" ht="24" customHeight="1" x14ac:dyDescent="0.25">
      <c r="A75" s="14">
        <v>17.3</v>
      </c>
      <c r="B75" s="5" t="s">
        <v>2</v>
      </c>
      <c r="C75" s="30"/>
      <c r="D75" s="16">
        <v>20</v>
      </c>
      <c r="E75" s="15"/>
      <c r="F75" s="16">
        <f>D75-E75</f>
        <v>20</v>
      </c>
      <c r="G75" s="36"/>
      <c r="H75" s="44"/>
    </row>
    <row r="76" spans="1:8" ht="24" customHeight="1" x14ac:dyDescent="0.25">
      <c r="A76" s="14">
        <v>18</v>
      </c>
      <c r="B76" s="23" t="s">
        <v>92</v>
      </c>
      <c r="C76" s="15">
        <v>7340302</v>
      </c>
      <c r="D76" s="15">
        <v>50</v>
      </c>
      <c r="E76" s="16">
        <v>20</v>
      </c>
      <c r="F76" s="16">
        <f>D76-E76</f>
        <v>30</v>
      </c>
      <c r="G76" s="5" t="s">
        <v>1</v>
      </c>
      <c r="H76" s="19"/>
    </row>
    <row r="77" spans="1:8" s="13" customFormat="1" ht="24" customHeight="1" x14ac:dyDescent="0.3">
      <c r="A77" s="10"/>
      <c r="B77" s="11" t="s">
        <v>0</v>
      </c>
      <c r="C77" s="12"/>
      <c r="D77" s="10">
        <f>SUM(D3:D76)</f>
        <v>3435</v>
      </c>
      <c r="E77" s="10">
        <f t="shared" ref="E77:F77" si="0">SUM(E3:E76)</f>
        <v>2370</v>
      </c>
      <c r="F77" s="10">
        <f t="shared" si="0"/>
        <v>1065</v>
      </c>
      <c r="G77" s="11"/>
      <c r="H77" s="20"/>
    </row>
    <row r="78" spans="1:8" ht="24" customHeight="1" x14ac:dyDescent="0.25">
      <c r="B78" s="18" t="s">
        <v>72</v>
      </c>
      <c r="C78" s="18"/>
      <c r="D78" s="18"/>
      <c r="E78" s="18"/>
      <c r="F78" s="18"/>
      <c r="G78" s="18"/>
      <c r="H78" s="21"/>
    </row>
    <row r="79" spans="1:8" ht="66.75" customHeight="1" x14ac:dyDescent="0.25">
      <c r="B79" s="49" t="s">
        <v>76</v>
      </c>
      <c r="C79" s="49"/>
      <c r="D79" s="49"/>
      <c r="E79" s="49"/>
      <c r="F79" s="49"/>
      <c r="G79" s="49"/>
      <c r="H79" s="49"/>
    </row>
  </sheetData>
  <mergeCells count="97">
    <mergeCell ref="H68:H71"/>
    <mergeCell ref="H72:H75"/>
    <mergeCell ref="B79:H79"/>
    <mergeCell ref="H44:H47"/>
    <mergeCell ref="H49:H52"/>
    <mergeCell ref="H53:H54"/>
    <mergeCell ref="H55:H58"/>
    <mergeCell ref="H59:H63"/>
    <mergeCell ref="H64:H67"/>
    <mergeCell ref="C72:C75"/>
    <mergeCell ref="D72:D74"/>
    <mergeCell ref="E72:E74"/>
    <mergeCell ref="F72:F74"/>
    <mergeCell ref="G72:G75"/>
    <mergeCell ref="F64:F66"/>
    <mergeCell ref="G64:G67"/>
    <mergeCell ref="H1:H2"/>
    <mergeCell ref="H3:H9"/>
    <mergeCell ref="H10:H14"/>
    <mergeCell ref="H15:H23"/>
    <mergeCell ref="H24:H28"/>
    <mergeCell ref="H29:H33"/>
    <mergeCell ref="H35:H38"/>
    <mergeCell ref="H39:H43"/>
    <mergeCell ref="C68:C71"/>
    <mergeCell ref="D68:D70"/>
    <mergeCell ref="E68:E70"/>
    <mergeCell ref="F68:F70"/>
    <mergeCell ref="G68:G71"/>
    <mergeCell ref="C59:C63"/>
    <mergeCell ref="D59:D63"/>
    <mergeCell ref="E59:E63"/>
    <mergeCell ref="F59:F63"/>
    <mergeCell ref="G59:G63"/>
    <mergeCell ref="C64:C67"/>
    <mergeCell ref="D64:D66"/>
    <mergeCell ref="E64:E66"/>
    <mergeCell ref="C53:C54"/>
    <mergeCell ref="D53:D54"/>
    <mergeCell ref="E53:E54"/>
    <mergeCell ref="F53:F54"/>
    <mergeCell ref="G53:G54"/>
    <mergeCell ref="C55:C58"/>
    <mergeCell ref="D55:D58"/>
    <mergeCell ref="E55:E58"/>
    <mergeCell ref="F55:F58"/>
    <mergeCell ref="G55:G58"/>
    <mergeCell ref="C44:C47"/>
    <mergeCell ref="D44:D47"/>
    <mergeCell ref="E44:E47"/>
    <mergeCell ref="F44:F47"/>
    <mergeCell ref="G44:G47"/>
    <mergeCell ref="C49:C52"/>
    <mergeCell ref="D49:D52"/>
    <mergeCell ref="E49:E52"/>
    <mergeCell ref="F49:F52"/>
    <mergeCell ref="G49:G52"/>
    <mergeCell ref="C35:C38"/>
    <mergeCell ref="D35:D38"/>
    <mergeCell ref="E35:E38"/>
    <mergeCell ref="F35:F38"/>
    <mergeCell ref="G35:G38"/>
    <mergeCell ref="C39:C43"/>
    <mergeCell ref="D39:D43"/>
    <mergeCell ref="E39:E43"/>
    <mergeCell ref="F39:F43"/>
    <mergeCell ref="G39:G43"/>
    <mergeCell ref="C24:C28"/>
    <mergeCell ref="D24:D27"/>
    <mergeCell ref="E24:E27"/>
    <mergeCell ref="F24:F27"/>
    <mergeCell ref="G24:G28"/>
    <mergeCell ref="C29:C33"/>
    <mergeCell ref="D29:D33"/>
    <mergeCell ref="E29:E33"/>
    <mergeCell ref="F29:F33"/>
    <mergeCell ref="G29:G33"/>
    <mergeCell ref="C10:C14"/>
    <mergeCell ref="D10:D13"/>
    <mergeCell ref="E10:E13"/>
    <mergeCell ref="F10:F13"/>
    <mergeCell ref="G10:G14"/>
    <mergeCell ref="C15:C23"/>
    <mergeCell ref="D15:D22"/>
    <mergeCell ref="E15:E22"/>
    <mergeCell ref="F15:F22"/>
    <mergeCell ref="G15:G23"/>
    <mergeCell ref="A1:A2"/>
    <mergeCell ref="B1:B2"/>
    <mergeCell ref="C1:C2"/>
    <mergeCell ref="D1:F1"/>
    <mergeCell ref="G1:G2"/>
    <mergeCell ref="C3:C9"/>
    <mergeCell ref="D3:D7"/>
    <mergeCell ref="E3:E7"/>
    <mergeCell ref="F3:F7"/>
    <mergeCell ref="G3:G9"/>
  </mergeCells>
  <hyperlinks>
    <hyperlink ref="B3" r:id="rId1"/>
    <hyperlink ref="B10" r:id="rId2"/>
    <hyperlink ref="B15" r:id="rId3"/>
    <hyperlink ref="B24" r:id="rId4"/>
    <hyperlink ref="B29" r:id="rId5"/>
    <hyperlink ref="B34" r:id="rId6"/>
    <hyperlink ref="B35" r:id="rId7"/>
    <hyperlink ref="B44" r:id="rId8"/>
    <hyperlink ref="B48" r:id="rId9"/>
    <hyperlink ref="B53" r:id="rId10"/>
    <hyperlink ref="B59" r:id="rId11"/>
    <hyperlink ref="B64" r:id="rId12"/>
    <hyperlink ref="B68" r:id="rId13"/>
    <hyperlink ref="B72" r:id="rId14"/>
    <hyperlink ref="B76" r:id="rId15"/>
    <hyperlink ref="B39" r:id="rId16"/>
  </hyperlinks>
  <printOptions horizontalCentered="1"/>
  <pageMargins left="0.5" right="0.25" top="0.25" bottom="0.5" header="0" footer="0.25"/>
  <pageSetup paperSize="9" orientation="portrait" r:id="rId1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 Dung</vt:lpstr>
      <vt:lpstr>'P Dung'!Print_Titles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Phuong Dung</dc:creator>
  <cp:lastModifiedBy>Windows User</cp:lastModifiedBy>
  <cp:lastPrinted>2018-12-20T02:10:15Z</cp:lastPrinted>
  <dcterms:created xsi:type="dcterms:W3CDTF">2018-12-17T08:11:11Z</dcterms:created>
  <dcterms:modified xsi:type="dcterms:W3CDTF">2019-01-03T03:52:14Z</dcterms:modified>
</cp:coreProperties>
</file>